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-460" windowWidth="38400" windowHeight="21600" tabRatio="500"/>
  </bookViews>
  <sheets>
    <sheet name="Blatt1" sheetId="1" r:id="rId1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C4" i="1"/>
  <c r="D4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19" i="1"/>
  <c r="B19" i="1"/>
  <c r="C19" i="1"/>
  <c r="D19" i="1"/>
  <c r="E19" i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27" i="1"/>
  <c r="B27" i="1"/>
  <c r="C27" i="1"/>
  <c r="D27" i="1"/>
  <c r="E27" i="1"/>
  <c r="A28" i="1"/>
  <c r="B28" i="1"/>
  <c r="C28" i="1"/>
  <c r="D28" i="1"/>
  <c r="E28" i="1"/>
  <c r="A29" i="1"/>
  <c r="B29" i="1"/>
  <c r="C29" i="1"/>
  <c r="D29" i="1"/>
  <c r="E29" i="1"/>
  <c r="E5" i="1"/>
  <c r="E6" i="1"/>
  <c r="E7" i="1"/>
  <c r="E8" i="1"/>
  <c r="E9" i="1"/>
  <c r="E4" i="1"/>
</calcChain>
</file>

<file path=xl/sharedStrings.xml><?xml version="1.0" encoding="utf-8"?>
<sst xmlns="http://schemas.openxmlformats.org/spreadsheetml/2006/main" count="7" uniqueCount="7">
  <si>
    <t>Intervallhalbierungsverfahren</t>
  </si>
  <si>
    <t>Radikant =</t>
  </si>
  <si>
    <t xml:space="preserve">unten </t>
  </si>
  <si>
    <t xml:space="preserve">oben </t>
  </si>
  <si>
    <t>mitte</t>
  </si>
  <si>
    <t>mitte^2</t>
  </si>
  <si>
    <t>oben-unten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</si>
</sst>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Blatt1!$B$4:$B$26</c:f>
              <c:numCache>
                <c:formatCode>General</c:formatCode>
                <c:ptCount val="23"/>
                <c:pt idx="0">
                  <c:v>7.0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3.0625</c:v>
                </c:pt>
                <c:pt idx="5">
                  <c:v>2.84375</c:v>
                </c:pt>
                <c:pt idx="6">
                  <c:v>2.734375</c:v>
                </c:pt>
                <c:pt idx="7">
                  <c:v>2.6796875</c:v>
                </c:pt>
                <c:pt idx="8">
                  <c:v>2.65234375</c:v>
                </c:pt>
                <c:pt idx="9">
                  <c:v>2.65234375</c:v>
                </c:pt>
                <c:pt idx="10">
                  <c:v>2.65234375</c:v>
                </c:pt>
                <c:pt idx="11">
                  <c:v>2.64892578125</c:v>
                </c:pt>
                <c:pt idx="12">
                  <c:v>2.647216796875</c:v>
                </c:pt>
                <c:pt idx="13">
                  <c:v>2.6463623046875</c:v>
                </c:pt>
                <c:pt idx="14">
                  <c:v>2.64593505859375</c:v>
                </c:pt>
                <c:pt idx="15">
                  <c:v>2.64593505859375</c:v>
                </c:pt>
                <c:pt idx="16">
                  <c:v>2.645828247070312</c:v>
                </c:pt>
                <c:pt idx="17">
                  <c:v>2.645774841308593</c:v>
                </c:pt>
                <c:pt idx="18">
                  <c:v>2.645774841308593</c:v>
                </c:pt>
                <c:pt idx="19">
                  <c:v>2.645761489868164</c:v>
                </c:pt>
                <c:pt idx="20">
                  <c:v>2.64575481414795</c:v>
                </c:pt>
                <c:pt idx="21">
                  <c:v>2.645751476287842</c:v>
                </c:pt>
                <c:pt idx="22">
                  <c:v>2.645751476287842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Blatt1!$C$4:$C$26</c:f>
              <c:numCache>
                <c:formatCode>General</c:formatCode>
                <c:ptCount val="23"/>
                <c:pt idx="0">
                  <c:v>3.5</c:v>
                </c:pt>
                <c:pt idx="1">
                  <c:v>1.75</c:v>
                </c:pt>
                <c:pt idx="2">
                  <c:v>2.625</c:v>
                </c:pt>
                <c:pt idx="3">
                  <c:v>3.0625</c:v>
                </c:pt>
                <c:pt idx="4">
                  <c:v>2.84375</c:v>
                </c:pt>
                <c:pt idx="5">
                  <c:v>2.734375</c:v>
                </c:pt>
                <c:pt idx="6">
                  <c:v>2.6796875</c:v>
                </c:pt>
                <c:pt idx="7">
                  <c:v>2.65234375</c:v>
                </c:pt>
                <c:pt idx="8">
                  <c:v>2.638671875</c:v>
                </c:pt>
                <c:pt idx="9">
                  <c:v>2.6455078125</c:v>
                </c:pt>
                <c:pt idx="10">
                  <c:v>2.64892578125</c:v>
                </c:pt>
                <c:pt idx="11">
                  <c:v>2.647216796875</c:v>
                </c:pt>
                <c:pt idx="12">
                  <c:v>2.6463623046875</c:v>
                </c:pt>
                <c:pt idx="13">
                  <c:v>2.64593505859375</c:v>
                </c:pt>
                <c:pt idx="14">
                  <c:v>2.645721435546875</c:v>
                </c:pt>
                <c:pt idx="15">
                  <c:v>2.645828247070312</c:v>
                </c:pt>
                <c:pt idx="16">
                  <c:v>2.645774841308593</c:v>
                </c:pt>
                <c:pt idx="17">
                  <c:v>2.645748138427734</c:v>
                </c:pt>
                <c:pt idx="18">
                  <c:v>2.645761489868164</c:v>
                </c:pt>
                <c:pt idx="19">
                  <c:v>2.64575481414795</c:v>
                </c:pt>
                <c:pt idx="20">
                  <c:v>2.645751476287842</c:v>
                </c:pt>
                <c:pt idx="21">
                  <c:v>2.645749807357788</c:v>
                </c:pt>
                <c:pt idx="22">
                  <c:v>2.645750641822815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541800"/>
        <c:axId val="2141541032"/>
      </c:lineChart>
      <c:catAx>
        <c:axId val="21415418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41541032"/>
        <c:crosses val="autoZero"/>
        <c:auto val="1"/>
        <c:lblAlgn val="ctr"/>
        <c:lblOffset val="100"/>
        <c:noMultiLvlLbl val="0"/>
      </c:catAx>
      <c:valAx>
        <c:axId val="2141541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1541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821267</xdr:colOff>
      <xdr:row>3</xdr:row>
      <xdr:rowOff>101600</xdr:rowOff>
    </xdr:from>
    <xdr:to>
      <xdr:col>11</xdr:col>
      <xdr:colOff>414867</xdr:colOff>
      <xdr:row>22</xdr:row>
      <xdr:rowOff>71967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200" zoomScaleNormal="200" zoomScalePageLayoutView="200" workbookViewId="0">
      <selection activeCell="B29" sqref="B29"/>
    </sheetView>
  </sheetViews>
  <sheetFormatPr baseColWidth="10" defaultRowHeight="15" x14ac:dyDescent="0"/>
  <cols>
    <col min="2" max="2" width="20.1640625" customWidth="1"/>
  </cols>
  <sheetData>
    <row r="1" spans="1:6">
      <c r="A1" s="1" t="s">
        <v>0</v>
      </c>
    </row>
    <row r="2" spans="1:6">
      <c r="E2" t="s">
        <v>1</v>
      </c>
      <c r="F2">
        <v>7</v>
      </c>
    </row>
    <row r="3" spans="1:6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6">
      <c r="A4">
        <v>0</v>
      </c>
      <c r="B4">
        <f>IF($F$2&gt;1,$F$2,1)</f>
        <v>7</v>
      </c>
      <c r="C4">
        <f>(A4+B4)/2</f>
        <v>3.5</v>
      </c>
      <c r="D4">
        <f>C4^2</f>
        <v>12.25</v>
      </c>
      <c r="E4">
        <f>B4-A4</f>
        <v>7</v>
      </c>
    </row>
    <row r="5" spans="1:6">
      <c r="A5">
        <f>IF(D4&gt;$F$2,A4,C4)</f>
        <v>0</v>
      </c>
      <c r="B5">
        <f>IF(D4&gt;$F$2,C4,B4)</f>
        <v>3.5</v>
      </c>
      <c r="C5">
        <f t="shared" ref="C5:C9" si="0">(A5+B5)/2</f>
        <v>1.75</v>
      </c>
      <c r="D5">
        <f t="shared" ref="D5:D9" si="1">C5^2</f>
        <v>3.0625</v>
      </c>
      <c r="E5">
        <f t="shared" ref="E5:E9" si="2">B5-A5</f>
        <v>3.5</v>
      </c>
    </row>
    <row r="6" spans="1:6">
      <c r="A6">
        <f t="shared" ref="A6:A9" si="3">IF(D5&gt;$F$2,A5,C5)</f>
        <v>1.75</v>
      </c>
      <c r="B6">
        <f t="shared" ref="B6:B9" si="4">IF(D5&gt;$F$2,C5,B5)</f>
        <v>3.5</v>
      </c>
      <c r="C6">
        <f t="shared" si="0"/>
        <v>2.625</v>
      </c>
      <c r="D6">
        <f t="shared" si="1"/>
        <v>6.890625</v>
      </c>
      <c r="E6">
        <f t="shared" si="2"/>
        <v>1.75</v>
      </c>
    </row>
    <row r="7" spans="1:6">
      <c r="A7">
        <f t="shared" si="3"/>
        <v>2.625</v>
      </c>
      <c r="B7">
        <f t="shared" si="4"/>
        <v>3.5</v>
      </c>
      <c r="C7">
        <f t="shared" si="0"/>
        <v>3.0625</v>
      </c>
      <c r="D7">
        <f t="shared" si="1"/>
        <v>9.37890625</v>
      </c>
      <c r="E7">
        <f t="shared" si="2"/>
        <v>0.875</v>
      </c>
    </row>
    <row r="8" spans="1:6">
      <c r="A8">
        <f t="shared" si="3"/>
        <v>2.625</v>
      </c>
      <c r="B8">
        <f t="shared" si="4"/>
        <v>3.0625</v>
      </c>
      <c r="C8">
        <f t="shared" si="0"/>
        <v>2.84375</v>
      </c>
      <c r="D8">
        <f t="shared" si="1"/>
        <v>8.0869140625</v>
      </c>
      <c r="E8">
        <f t="shared" si="2"/>
        <v>0.4375</v>
      </c>
    </row>
    <row r="9" spans="1:6">
      <c r="A9">
        <f t="shared" si="3"/>
        <v>2.625</v>
      </c>
      <c r="B9">
        <f t="shared" si="4"/>
        <v>2.84375</v>
      </c>
      <c r="C9">
        <f t="shared" si="0"/>
        <v>2.734375</v>
      </c>
      <c r="D9">
        <f t="shared" si="1"/>
        <v>7.476806640625</v>
      </c>
      <c r="E9">
        <f t="shared" si="2"/>
        <v>0.21875</v>
      </c>
    </row>
    <row r="10" spans="1:6">
      <c r="A10">
        <f t="shared" ref="A10:A29" si="5">IF(D9&gt;$F$2,A9,C9)</f>
        <v>2.625</v>
      </c>
      <c r="B10">
        <f t="shared" ref="B10:B29" si="6">IF(D9&gt;$F$2,C9,B9)</f>
        <v>2.734375</v>
      </c>
      <c r="C10">
        <f t="shared" ref="C10:C29" si="7">(A10+B10)/2</f>
        <v>2.6796875</v>
      </c>
      <c r="D10">
        <f t="shared" ref="D10:D29" si="8">C10^2</f>
        <v>7.18072509765625</v>
      </c>
      <c r="E10">
        <f t="shared" ref="E10:E29" si="9">B10-A10</f>
        <v>0.109375</v>
      </c>
    </row>
    <row r="11" spans="1:6">
      <c r="A11">
        <f t="shared" si="5"/>
        <v>2.625</v>
      </c>
      <c r="B11">
        <f t="shared" si="6"/>
        <v>2.6796875</v>
      </c>
      <c r="C11">
        <f t="shared" si="7"/>
        <v>2.65234375</v>
      </c>
      <c r="D11">
        <f t="shared" si="8"/>
        <v>7.0349273681640625</v>
      </c>
      <c r="E11">
        <f t="shared" si="9"/>
        <v>5.46875E-2</v>
      </c>
    </row>
    <row r="12" spans="1:6">
      <c r="A12">
        <f t="shared" si="5"/>
        <v>2.625</v>
      </c>
      <c r="B12">
        <f t="shared" si="6"/>
        <v>2.65234375</v>
      </c>
      <c r="C12">
        <f t="shared" si="7"/>
        <v>2.638671875</v>
      </c>
      <c r="D12">
        <f t="shared" si="8"/>
        <v>6.9625892639160156</v>
      </c>
      <c r="E12">
        <f t="shared" si="9"/>
        <v>2.734375E-2</v>
      </c>
    </row>
    <row r="13" spans="1:6">
      <c r="A13">
        <f t="shared" si="5"/>
        <v>2.638671875</v>
      </c>
      <c r="B13">
        <f t="shared" si="6"/>
        <v>2.65234375</v>
      </c>
      <c r="C13">
        <f t="shared" si="7"/>
        <v>2.6455078125</v>
      </c>
      <c r="D13">
        <f t="shared" si="8"/>
        <v>6.9987115859985352</v>
      </c>
      <c r="E13">
        <f t="shared" si="9"/>
        <v>1.3671875E-2</v>
      </c>
    </row>
    <row r="14" spans="1:6">
      <c r="A14">
        <f t="shared" si="5"/>
        <v>2.6455078125</v>
      </c>
      <c r="B14">
        <f t="shared" si="6"/>
        <v>2.65234375</v>
      </c>
      <c r="C14">
        <f t="shared" si="7"/>
        <v>2.64892578125</v>
      </c>
      <c r="D14">
        <f t="shared" si="8"/>
        <v>7.0168077945709229</v>
      </c>
      <c r="E14">
        <f t="shared" si="9"/>
        <v>6.8359375E-3</v>
      </c>
    </row>
    <row r="15" spans="1:6">
      <c r="A15">
        <f t="shared" si="5"/>
        <v>2.6455078125</v>
      </c>
      <c r="B15">
        <f t="shared" si="6"/>
        <v>2.64892578125</v>
      </c>
      <c r="C15">
        <f t="shared" si="7"/>
        <v>2.647216796875</v>
      </c>
      <c r="D15">
        <f t="shared" si="8"/>
        <v>7.007756769657135</v>
      </c>
      <c r="E15">
        <f t="shared" si="9"/>
        <v>3.41796875E-3</v>
      </c>
    </row>
    <row r="16" spans="1:6">
      <c r="A16">
        <f t="shared" si="5"/>
        <v>2.6455078125</v>
      </c>
      <c r="B16">
        <f t="shared" si="6"/>
        <v>2.647216796875</v>
      </c>
      <c r="C16">
        <f t="shared" si="7"/>
        <v>2.6463623046875</v>
      </c>
      <c r="D16">
        <f t="shared" si="8"/>
        <v>7.0032334476709366</v>
      </c>
      <c r="E16">
        <f t="shared" si="9"/>
        <v>1.708984375E-3</v>
      </c>
    </row>
    <row r="17" spans="1:5">
      <c r="A17">
        <f t="shared" si="5"/>
        <v>2.6455078125</v>
      </c>
      <c r="B17">
        <f t="shared" si="6"/>
        <v>2.6463623046875</v>
      </c>
      <c r="C17">
        <f t="shared" si="7"/>
        <v>2.64593505859375</v>
      </c>
      <c r="D17">
        <f t="shared" si="8"/>
        <v>7.0009723342955112</v>
      </c>
      <c r="E17">
        <f t="shared" si="9"/>
        <v>8.544921875E-4</v>
      </c>
    </row>
    <row r="18" spans="1:5">
      <c r="A18">
        <f t="shared" si="5"/>
        <v>2.6455078125</v>
      </c>
      <c r="B18">
        <f t="shared" si="6"/>
        <v>2.64593505859375</v>
      </c>
      <c r="C18">
        <f t="shared" si="7"/>
        <v>2.645721435546875</v>
      </c>
      <c r="D18">
        <f t="shared" si="8"/>
        <v>6.999841914512217</v>
      </c>
      <c r="E18">
        <f t="shared" si="9"/>
        <v>4.2724609375E-4</v>
      </c>
    </row>
    <row r="19" spans="1:5">
      <c r="A19">
        <f t="shared" si="5"/>
        <v>2.645721435546875</v>
      </c>
      <c r="B19">
        <f t="shared" si="6"/>
        <v>2.64593505859375</v>
      </c>
      <c r="C19">
        <f t="shared" si="7"/>
        <v>2.6458282470703125</v>
      </c>
      <c r="D19">
        <f t="shared" si="8"/>
        <v>7.0004071129951626</v>
      </c>
      <c r="E19">
        <f t="shared" si="9"/>
        <v>2.13623046875E-4</v>
      </c>
    </row>
    <row r="20" spans="1:5">
      <c r="A20">
        <f t="shared" si="5"/>
        <v>2.645721435546875</v>
      </c>
      <c r="B20">
        <f t="shared" si="6"/>
        <v>2.6458282470703125</v>
      </c>
      <c r="C20">
        <f t="shared" si="7"/>
        <v>2.6457748413085938</v>
      </c>
      <c r="D20">
        <f t="shared" si="8"/>
        <v>7.0001245109015144</v>
      </c>
      <c r="E20">
        <f t="shared" si="9"/>
        <v>1.068115234375E-4</v>
      </c>
    </row>
    <row r="21" spans="1:5">
      <c r="A21">
        <f t="shared" si="5"/>
        <v>2.645721435546875</v>
      </c>
      <c r="B21">
        <f t="shared" si="6"/>
        <v>2.6457748413085938</v>
      </c>
      <c r="C21">
        <f t="shared" si="7"/>
        <v>2.6457481384277344</v>
      </c>
      <c r="D21">
        <f t="shared" si="8"/>
        <v>6.9999832119938219</v>
      </c>
      <c r="E21">
        <f t="shared" si="9"/>
        <v>5.340576171875E-5</v>
      </c>
    </row>
    <row r="22" spans="1:5">
      <c r="A22">
        <f t="shared" si="5"/>
        <v>2.6457481384277344</v>
      </c>
      <c r="B22">
        <f t="shared" si="6"/>
        <v>2.6457748413085938</v>
      </c>
      <c r="C22">
        <f t="shared" si="7"/>
        <v>2.6457614898681641</v>
      </c>
      <c r="D22">
        <f t="shared" si="8"/>
        <v>7.0000538612694072</v>
      </c>
      <c r="E22">
        <f t="shared" si="9"/>
        <v>2.6702880859375E-5</v>
      </c>
    </row>
    <row r="23" spans="1:5">
      <c r="A23">
        <f t="shared" si="5"/>
        <v>2.6457481384277344</v>
      </c>
      <c r="B23">
        <f t="shared" si="6"/>
        <v>2.6457614898681641</v>
      </c>
      <c r="C23">
        <f t="shared" si="7"/>
        <v>2.6457548141479492</v>
      </c>
      <c r="D23">
        <f t="shared" si="8"/>
        <v>7.0000185365870493</v>
      </c>
      <c r="E23">
        <f t="shared" si="9"/>
        <v>1.33514404296875E-5</v>
      </c>
    </row>
    <row r="24" spans="1:5">
      <c r="A24">
        <f t="shared" si="5"/>
        <v>2.6457481384277344</v>
      </c>
      <c r="B24">
        <f t="shared" si="6"/>
        <v>2.6457548141479492</v>
      </c>
      <c r="C24">
        <f t="shared" si="7"/>
        <v>2.6457514762878418</v>
      </c>
      <c r="D24">
        <f t="shared" si="8"/>
        <v>7.0000008742792943</v>
      </c>
      <c r="E24">
        <f t="shared" si="9"/>
        <v>6.67572021484375E-6</v>
      </c>
    </row>
    <row r="25" spans="1:5">
      <c r="A25">
        <f t="shared" si="5"/>
        <v>2.6457481384277344</v>
      </c>
      <c r="B25">
        <f t="shared" si="6"/>
        <v>2.6457514762878418</v>
      </c>
      <c r="C25">
        <f t="shared" si="7"/>
        <v>2.6457498073577881</v>
      </c>
      <c r="D25">
        <f t="shared" si="8"/>
        <v>6.9999920431337728</v>
      </c>
      <c r="E25">
        <f t="shared" si="9"/>
        <v>3.337860107421875E-6</v>
      </c>
    </row>
    <row r="26" spans="1:5">
      <c r="A26">
        <f t="shared" si="5"/>
        <v>2.6457498073577881</v>
      </c>
      <c r="B26">
        <f t="shared" si="6"/>
        <v>2.6457514762878418</v>
      </c>
      <c r="C26">
        <f t="shared" si="7"/>
        <v>2.6457506418228149</v>
      </c>
      <c r="D26">
        <f t="shared" si="8"/>
        <v>6.9999964587058372</v>
      </c>
      <c r="E26">
        <f t="shared" si="9"/>
        <v>1.6689300537109375E-6</v>
      </c>
    </row>
    <row r="27" spans="1:5">
      <c r="A27">
        <f t="shared" si="5"/>
        <v>2.6457506418228149</v>
      </c>
      <c r="B27">
        <f t="shared" si="6"/>
        <v>2.6457514762878418</v>
      </c>
      <c r="C27">
        <f t="shared" si="7"/>
        <v>2.6457510590553284</v>
      </c>
      <c r="D27">
        <f t="shared" si="8"/>
        <v>6.9999986664923917</v>
      </c>
      <c r="E27">
        <f t="shared" si="9"/>
        <v>8.3446502685546875E-7</v>
      </c>
    </row>
    <row r="28" spans="1:5">
      <c r="A28">
        <f t="shared" si="5"/>
        <v>2.6457510590553284</v>
      </c>
      <c r="B28">
        <f t="shared" si="6"/>
        <v>2.6457514762878418</v>
      </c>
      <c r="C28">
        <f t="shared" si="7"/>
        <v>2.6457512676715851</v>
      </c>
      <c r="D28">
        <f t="shared" si="8"/>
        <v>6.9999997703857995</v>
      </c>
      <c r="E28">
        <f t="shared" si="9"/>
        <v>4.1723251342773438E-7</v>
      </c>
    </row>
    <row r="29" spans="1:5">
      <c r="A29">
        <f t="shared" si="5"/>
        <v>2.6457512676715851</v>
      </c>
      <c r="B29">
        <f t="shared" si="6"/>
        <v>2.6457514762878418</v>
      </c>
      <c r="C29">
        <f t="shared" si="7"/>
        <v>2.6457513719797134</v>
      </c>
      <c r="D29">
        <f t="shared" si="8"/>
        <v>7.0000003223325358</v>
      </c>
      <c r="E29">
        <f t="shared" si="9"/>
        <v>2.0861625671386719E-7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Gödelt</dc:creator>
  <cp:lastModifiedBy>Björn Gödelt</cp:lastModifiedBy>
  <dcterms:created xsi:type="dcterms:W3CDTF">2019-01-13T11:49:09Z</dcterms:created>
  <dcterms:modified xsi:type="dcterms:W3CDTF">2019-01-26T10:02:41Z</dcterms:modified>
</cp:coreProperties>
</file>